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600" windowHeight="81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Sheet1!$A$1:$T$43</definedName>
  </definedNames>
  <calcPr calcId="125725"/>
</workbook>
</file>

<file path=xl/calcChain.xml><?xml version="1.0" encoding="utf-8"?>
<calcChain xmlns="http://schemas.openxmlformats.org/spreadsheetml/2006/main">
  <c r="V9" i="1"/>
  <c r="V15"/>
  <c r="V17"/>
  <c r="V16"/>
  <c r="V14"/>
  <c r="V11"/>
  <c r="V13"/>
  <c r="V10"/>
  <c r="V12"/>
  <c r="V8"/>
  <c r="V7"/>
  <c r="V6"/>
  <c r="V5"/>
  <c r="V4"/>
  <c r="A4"/>
  <c r="A5"/>
  <c r="A6"/>
  <c r="A7"/>
  <c r="A9"/>
  <c r="A8"/>
  <c r="A12"/>
  <c r="A10"/>
  <c r="A13"/>
  <c r="A11"/>
  <c r="A14"/>
  <c r="A15"/>
  <c r="A16"/>
  <c r="A17"/>
  <c r="B19"/>
  <c r="B20"/>
  <c r="B21"/>
  <c r="B22"/>
  <c r="B23"/>
  <c r="B24"/>
  <c r="B25"/>
  <c r="B26"/>
  <c r="B27"/>
  <c r="B28"/>
  <c r="B29"/>
  <c r="B30"/>
  <c r="B31"/>
  <c r="B32"/>
  <c r="B33"/>
  <c r="B34"/>
  <c r="B35"/>
  <c r="B36"/>
</calcChain>
</file>

<file path=xl/sharedStrings.xml><?xml version="1.0" encoding="utf-8"?>
<sst xmlns="http://schemas.openxmlformats.org/spreadsheetml/2006/main" count="68" uniqueCount="17">
  <si>
    <t>Driver/Passenger</t>
  </si>
  <si>
    <t>East Fortune</t>
  </si>
  <si>
    <t>Mallory</t>
  </si>
  <si>
    <t>dnf</t>
  </si>
  <si>
    <t>class</t>
  </si>
  <si>
    <t>Oulton</t>
  </si>
  <si>
    <t>Aintree</t>
  </si>
  <si>
    <t>Anglesey</t>
  </si>
  <si>
    <t>Croft</t>
  </si>
  <si>
    <t>PI</t>
  </si>
  <si>
    <t>Total</t>
  </si>
  <si>
    <t>PC</t>
  </si>
  <si>
    <t>dns</t>
  </si>
  <si>
    <t>F350</t>
  </si>
  <si>
    <t xml:space="preserve"> </t>
  </si>
  <si>
    <t>Longshaw/Longbottom</t>
  </si>
  <si>
    <t>Points</t>
  </si>
</sst>
</file>

<file path=xl/styles.xml><?xml version="1.0" encoding="utf-8"?>
<styleSheet xmlns="http://schemas.openxmlformats.org/spreadsheetml/2006/main">
  <numFmts count="2">
    <numFmt numFmtId="164" formatCode="dd/mmm"/>
    <numFmt numFmtId="165" formatCode="dd/mm/yy"/>
  </numFmts>
  <fonts count="5"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16" fontId="1" fillId="0" borderId="0" xfId="0" applyNumberFormat="1" applyFont="1"/>
    <xf numFmtId="0" fontId="1" fillId="0" borderId="0" xfId="0" applyFont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2016_f350%20Pre%20Injection_Champ_standing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A3" t="str">
            <v>Rob Fisher/Rick Long</v>
          </cell>
        </row>
        <row r="4">
          <cell r="A4" t="str">
            <v>Bruce Moore/Ashley Moore</v>
          </cell>
        </row>
        <row r="5">
          <cell r="A5" t="str">
            <v>Dave Tibbles/Mark Edwards</v>
          </cell>
        </row>
        <row r="6">
          <cell r="A6" t="str">
            <v>Marianne Walford/Kerry Hughes</v>
          </cell>
        </row>
        <row r="7">
          <cell r="A7" t="str">
            <v>Joe Heyes/Marc Maier</v>
          </cell>
        </row>
        <row r="8">
          <cell r="A8" t="str">
            <v>Mark Burns/ Steven Winfrow</v>
          </cell>
        </row>
        <row r="9">
          <cell r="A9" t="str">
            <v>Gordon Jones/Andrew Taylor</v>
          </cell>
        </row>
        <row r="10">
          <cell r="A10" t="str">
            <v>Gerald Hodgson/Daniel Hodgson</v>
          </cell>
        </row>
        <row r="11">
          <cell r="A11" t="str">
            <v>Alan Warden/ Ross Jackson</v>
          </cell>
        </row>
        <row r="12">
          <cell r="A12" t="str">
            <v>Tony Wheatley/Neil Wheatley</v>
          </cell>
        </row>
        <row r="13">
          <cell r="A13" t="str">
            <v>Bill Roberts/Nick Roberts</v>
          </cell>
        </row>
        <row r="14">
          <cell r="A14" t="str">
            <v>Pat Gallagher/ Mick Fairhurst</v>
          </cell>
        </row>
        <row r="15">
          <cell r="A15" t="str">
            <v>Ian Sutcliffe/Robert Bryant</v>
          </cell>
        </row>
        <row r="16">
          <cell r="A16" t="str">
            <v>John Potts/Neil Dutton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44"/>
  <sheetViews>
    <sheetView tabSelected="1" view="pageLayout" topLeftCell="C2" zoomScaleNormal="100" zoomScaleSheetLayoutView="75" workbookViewId="0">
      <selection activeCell="R18" sqref="R18"/>
    </sheetView>
  </sheetViews>
  <sheetFormatPr defaultColWidth="8.85546875" defaultRowHeight="12.75"/>
  <cols>
    <col min="1" max="1" width="31.28515625" style="1" customWidth="1"/>
    <col min="2" max="2" width="9.5703125" style="1" customWidth="1"/>
    <col min="3" max="3" width="4.5703125" style="2" customWidth="1"/>
    <col min="4" max="4" width="5.42578125" style="2" customWidth="1"/>
    <col min="5" max="5" width="5.140625" style="2" customWidth="1"/>
    <col min="6" max="6" width="5.42578125" style="2" customWidth="1"/>
    <col min="7" max="8" width="5.140625" style="2" customWidth="1"/>
    <col min="9" max="9" width="5.5703125" style="2" customWidth="1"/>
    <col min="10" max="11" width="5.140625" style="2" customWidth="1"/>
    <col min="12" max="12" width="5.28515625" style="2" customWidth="1"/>
    <col min="13" max="14" width="5.7109375" style="2" customWidth="1"/>
    <col min="15" max="17" width="5.5703125" style="2" customWidth="1"/>
    <col min="18" max="18" width="6.5703125" style="2" customWidth="1"/>
    <col min="19" max="19" width="5.42578125" style="2" customWidth="1"/>
    <col min="20" max="20" width="5.42578125" style="1" customWidth="1"/>
    <col min="21" max="256" width="8.85546875" style="3"/>
  </cols>
  <sheetData>
    <row r="1" spans="1:257" s="5" customFormat="1">
      <c r="A1" s="1" t="s">
        <v>0</v>
      </c>
      <c r="B1" s="4" t="s">
        <v>4</v>
      </c>
      <c r="C1" s="14" t="s">
        <v>5</v>
      </c>
      <c r="D1" s="14"/>
      <c r="E1" s="14" t="s">
        <v>6</v>
      </c>
      <c r="F1" s="14"/>
      <c r="G1" s="14" t="s">
        <v>7</v>
      </c>
      <c r="H1" s="14"/>
      <c r="I1" s="14"/>
      <c r="J1" s="14"/>
      <c r="K1" s="14" t="s">
        <v>8</v>
      </c>
      <c r="L1" s="14"/>
      <c r="M1" s="14"/>
      <c r="N1" s="14"/>
      <c r="O1" s="14" t="s">
        <v>1</v>
      </c>
      <c r="P1" s="14"/>
      <c r="Q1" s="11"/>
      <c r="R1"/>
      <c r="T1" s="1" t="s">
        <v>2</v>
      </c>
      <c r="V1" s="5" t="s">
        <v>10</v>
      </c>
      <c r="X1" s="5" t="s">
        <v>16</v>
      </c>
    </row>
    <row r="2" spans="1:257">
      <c r="A2" s="5"/>
      <c r="C2" s="13"/>
      <c r="D2" s="13"/>
      <c r="E2" s="15"/>
      <c r="F2" s="15"/>
      <c r="G2" s="13"/>
      <c r="H2" s="13"/>
      <c r="I2" s="13"/>
      <c r="J2" s="13"/>
      <c r="K2" s="13"/>
      <c r="L2" s="13"/>
      <c r="M2" s="13"/>
      <c r="N2" s="13"/>
      <c r="O2" s="16"/>
      <c r="P2" s="16"/>
      <c r="Q2" s="12"/>
      <c r="R2"/>
      <c r="S2"/>
    </row>
    <row r="3" spans="1:257" s="3" customFormat="1">
      <c r="A3" s="5"/>
      <c r="B3" s="1"/>
      <c r="G3" s="2"/>
      <c r="H3" s="2"/>
      <c r="M3" s="2"/>
      <c r="N3" s="2"/>
      <c r="T3" s="1"/>
    </row>
    <row r="4" spans="1:257">
      <c r="A4" s="5" t="str">
        <f>[1]Sheet1!A3</f>
        <v>Rob Fisher/Rick Long</v>
      </c>
      <c r="B4" s="1" t="s">
        <v>9</v>
      </c>
      <c r="C4" s="1" t="s">
        <v>3</v>
      </c>
      <c r="D4" s="1">
        <v>15</v>
      </c>
      <c r="E4" s="1">
        <v>15</v>
      </c>
      <c r="F4" s="1">
        <v>15</v>
      </c>
      <c r="G4" s="1">
        <v>15</v>
      </c>
      <c r="H4" s="1">
        <v>15</v>
      </c>
      <c r="I4" s="1">
        <v>15</v>
      </c>
      <c r="J4" s="1">
        <v>15</v>
      </c>
      <c r="K4" s="1">
        <v>15</v>
      </c>
      <c r="L4" s="1" t="s">
        <v>3</v>
      </c>
      <c r="M4" s="1">
        <v>15</v>
      </c>
      <c r="N4" s="1">
        <v>15</v>
      </c>
      <c r="O4" s="5">
        <v>15</v>
      </c>
      <c r="P4" s="5">
        <v>15</v>
      </c>
      <c r="Q4" s="5">
        <v>15</v>
      </c>
      <c r="R4" s="5">
        <v>15</v>
      </c>
      <c r="S4" s="5"/>
      <c r="U4" s="5"/>
      <c r="V4" s="5">
        <f>SUM(D4:U4)</f>
        <v>210</v>
      </c>
      <c r="X4" s="3">
        <v>15</v>
      </c>
      <c r="IW4" s="3"/>
    </row>
    <row r="5" spans="1:257">
      <c r="A5" s="5" t="str">
        <f>[1]Sheet1!A4</f>
        <v>Bruce Moore/Ashley Moore</v>
      </c>
      <c r="B5" s="1" t="s">
        <v>9</v>
      </c>
      <c r="C5" s="1">
        <v>15</v>
      </c>
      <c r="D5" s="1">
        <v>12</v>
      </c>
      <c r="E5" s="1">
        <v>10</v>
      </c>
      <c r="F5" s="1">
        <v>10</v>
      </c>
      <c r="G5" s="1">
        <v>12</v>
      </c>
      <c r="H5" s="1">
        <v>12</v>
      </c>
      <c r="I5" s="1">
        <v>12</v>
      </c>
      <c r="J5" s="1">
        <v>12</v>
      </c>
      <c r="K5" s="1">
        <v>12</v>
      </c>
      <c r="L5" s="1">
        <v>12</v>
      </c>
      <c r="M5" s="1">
        <v>12</v>
      </c>
      <c r="N5" s="1">
        <v>12</v>
      </c>
      <c r="O5" s="5">
        <v>12</v>
      </c>
      <c r="P5" s="5">
        <v>12</v>
      </c>
      <c r="Q5" s="5" t="s">
        <v>3</v>
      </c>
      <c r="R5" s="5" t="s">
        <v>12</v>
      </c>
      <c r="S5" s="5"/>
      <c r="U5" s="5"/>
      <c r="V5" s="5">
        <f t="shared" ref="V5:V17" si="0">SUM(C5:U5)</f>
        <v>167</v>
      </c>
      <c r="X5" s="3">
        <v>12</v>
      </c>
      <c r="IW5" s="3"/>
    </row>
    <row r="6" spans="1:257" s="5" customFormat="1">
      <c r="A6" s="5" t="str">
        <f>[1]Sheet1!A5</f>
        <v>Dave Tibbles/Mark Edwards</v>
      </c>
      <c r="B6" s="1" t="s">
        <v>11</v>
      </c>
      <c r="C6" s="1">
        <v>9</v>
      </c>
      <c r="D6" s="1">
        <v>7</v>
      </c>
      <c r="E6" s="1">
        <v>9</v>
      </c>
      <c r="F6" s="1">
        <v>9</v>
      </c>
      <c r="G6" s="1">
        <v>9</v>
      </c>
      <c r="H6" s="1">
        <v>9</v>
      </c>
      <c r="I6" s="1">
        <v>8</v>
      </c>
      <c r="J6" s="1">
        <v>10</v>
      </c>
      <c r="K6" s="1">
        <v>9</v>
      </c>
      <c r="L6" s="1">
        <v>10</v>
      </c>
      <c r="M6" s="1">
        <v>8</v>
      </c>
      <c r="N6" s="1">
        <v>9</v>
      </c>
      <c r="O6" s="5" t="s">
        <v>12</v>
      </c>
      <c r="P6" s="5">
        <v>10</v>
      </c>
      <c r="Q6" s="5">
        <v>10</v>
      </c>
      <c r="R6" s="5">
        <v>10</v>
      </c>
      <c r="T6" s="1"/>
      <c r="V6" s="5">
        <f t="shared" si="0"/>
        <v>136</v>
      </c>
      <c r="X6" s="5">
        <v>10</v>
      </c>
    </row>
    <row r="7" spans="1:257" s="5" customFormat="1">
      <c r="A7" s="5" t="str">
        <f>[1]Sheet1!A6</f>
        <v>Marianne Walford/Kerry Hughes</v>
      </c>
      <c r="B7" s="1" t="s">
        <v>9</v>
      </c>
      <c r="C7" s="1">
        <v>7</v>
      </c>
      <c r="D7" s="1">
        <v>5</v>
      </c>
      <c r="E7" s="1">
        <v>7</v>
      </c>
      <c r="F7" s="1">
        <v>6</v>
      </c>
      <c r="G7" s="1">
        <v>6</v>
      </c>
      <c r="H7" s="1">
        <v>6</v>
      </c>
      <c r="I7" s="1" t="s">
        <v>3</v>
      </c>
      <c r="J7" s="1">
        <v>8</v>
      </c>
      <c r="K7" s="1">
        <v>7</v>
      </c>
      <c r="L7" s="1">
        <v>8</v>
      </c>
      <c r="M7" s="1">
        <v>7</v>
      </c>
      <c r="N7" s="1">
        <v>7</v>
      </c>
      <c r="O7" s="5">
        <v>10</v>
      </c>
      <c r="P7" s="5">
        <v>7</v>
      </c>
      <c r="Q7" s="5" t="s">
        <v>3</v>
      </c>
      <c r="R7" s="5">
        <v>8</v>
      </c>
      <c r="T7" s="1"/>
      <c r="V7" s="5">
        <f t="shared" si="0"/>
        <v>99</v>
      </c>
      <c r="X7" s="5">
        <v>9</v>
      </c>
    </row>
    <row r="8" spans="1:257" s="5" customFormat="1">
      <c r="A8" s="5" t="str">
        <f>[1]Sheet1!A8</f>
        <v>Mark Burns/ Steven Winfrow</v>
      </c>
      <c r="B8" s="1" t="s">
        <v>9</v>
      </c>
      <c r="C8" s="1">
        <v>8</v>
      </c>
      <c r="D8" s="5">
        <v>6</v>
      </c>
      <c r="E8" s="1">
        <v>6</v>
      </c>
      <c r="F8" s="1">
        <v>7</v>
      </c>
      <c r="G8" s="1">
        <v>7</v>
      </c>
      <c r="H8" s="1">
        <v>7</v>
      </c>
      <c r="I8" s="1">
        <v>5</v>
      </c>
      <c r="J8" s="1" t="s">
        <v>3</v>
      </c>
      <c r="K8" s="1" t="s">
        <v>3</v>
      </c>
      <c r="L8" s="1" t="s">
        <v>3</v>
      </c>
      <c r="M8" s="1" t="s">
        <v>3</v>
      </c>
      <c r="N8" s="1">
        <v>8</v>
      </c>
      <c r="P8" s="5">
        <v>8</v>
      </c>
      <c r="Q8" s="5">
        <v>9</v>
      </c>
      <c r="R8" s="5">
        <v>9</v>
      </c>
      <c r="T8" s="1"/>
      <c r="V8" s="5">
        <f t="shared" si="0"/>
        <v>80</v>
      </c>
      <c r="X8" s="5">
        <v>8</v>
      </c>
    </row>
    <row r="9" spans="1:257" s="5" customFormat="1">
      <c r="A9" s="5" t="str">
        <f>[1]Sheet1!A7</f>
        <v>Joe Heyes/Marc Maier</v>
      </c>
      <c r="B9" s="1" t="s">
        <v>9</v>
      </c>
      <c r="C9" s="1" t="s">
        <v>3</v>
      </c>
      <c r="D9" s="1">
        <v>10</v>
      </c>
      <c r="E9" s="1">
        <v>12</v>
      </c>
      <c r="F9" s="1">
        <v>12</v>
      </c>
      <c r="G9" s="1" t="s">
        <v>3</v>
      </c>
      <c r="H9" s="1" t="s">
        <v>3</v>
      </c>
      <c r="I9" s="1" t="s">
        <v>3</v>
      </c>
      <c r="J9" s="1" t="s">
        <v>3</v>
      </c>
      <c r="K9" s="1">
        <v>10</v>
      </c>
      <c r="L9" s="1">
        <v>15</v>
      </c>
      <c r="M9" s="1">
        <v>10</v>
      </c>
      <c r="N9" s="1" t="s">
        <v>12</v>
      </c>
      <c r="T9" s="1"/>
      <c r="V9" s="5">
        <f t="shared" si="0"/>
        <v>69</v>
      </c>
      <c r="X9" s="5">
        <v>7</v>
      </c>
    </row>
    <row r="10" spans="1:257">
      <c r="A10" s="5" t="str">
        <f>[1]Sheet1!A10</f>
        <v>Gerald Hodgson/Daniel Hodgson</v>
      </c>
      <c r="B10" s="1" t="s">
        <v>9</v>
      </c>
      <c r="C10" s="1"/>
      <c r="D10" s="1"/>
      <c r="E10" s="1">
        <v>5</v>
      </c>
      <c r="F10" s="1" t="s">
        <v>3</v>
      </c>
      <c r="G10" s="1">
        <v>5</v>
      </c>
      <c r="H10" s="1">
        <v>3</v>
      </c>
      <c r="I10" s="1" t="s">
        <v>3</v>
      </c>
      <c r="J10" s="1">
        <v>7</v>
      </c>
      <c r="K10" s="1" t="s">
        <v>3</v>
      </c>
      <c r="L10" s="1">
        <v>9</v>
      </c>
      <c r="M10" s="1">
        <v>6</v>
      </c>
      <c r="N10" s="1">
        <v>6</v>
      </c>
      <c r="O10" s="5" t="s">
        <v>3</v>
      </c>
      <c r="P10" s="5">
        <v>6</v>
      </c>
      <c r="Q10" s="5">
        <v>8</v>
      </c>
      <c r="R10" s="5">
        <v>7</v>
      </c>
      <c r="S10" s="5"/>
      <c r="U10" s="5"/>
      <c r="V10" s="5">
        <f t="shared" si="0"/>
        <v>62</v>
      </c>
      <c r="X10" s="5">
        <v>6</v>
      </c>
      <c r="IW10" s="3"/>
    </row>
    <row r="11" spans="1:257">
      <c r="A11" s="5" t="str">
        <f>[1]Sheet1!A12</f>
        <v>Tony Wheatley/Neil Wheatley</v>
      </c>
      <c r="B11" s="1" t="s">
        <v>11</v>
      </c>
      <c r="C11" s="1"/>
      <c r="D11" s="1"/>
      <c r="E11" s="1"/>
      <c r="F11" s="1"/>
      <c r="G11" s="1" t="s">
        <v>12</v>
      </c>
      <c r="H11" s="1" t="s">
        <v>3</v>
      </c>
      <c r="I11" s="1" t="s">
        <v>3</v>
      </c>
      <c r="J11" s="1" t="s">
        <v>3</v>
      </c>
      <c r="K11" s="1">
        <v>8</v>
      </c>
      <c r="L11" s="1" t="s">
        <v>3</v>
      </c>
      <c r="M11" s="1">
        <v>9</v>
      </c>
      <c r="N11" s="1">
        <v>10</v>
      </c>
      <c r="O11" s="5" t="s">
        <v>12</v>
      </c>
      <c r="P11" s="5">
        <v>9</v>
      </c>
      <c r="Q11" s="5">
        <v>12</v>
      </c>
      <c r="R11" s="5">
        <v>12</v>
      </c>
      <c r="S11" s="5"/>
      <c r="U11" s="5"/>
      <c r="V11" s="5">
        <f t="shared" si="0"/>
        <v>60</v>
      </c>
      <c r="X11" s="5">
        <v>5</v>
      </c>
      <c r="IW11" s="3"/>
    </row>
    <row r="12" spans="1:257">
      <c r="A12" s="5" t="str">
        <f>[1]Sheet1!A9</f>
        <v>Gordon Jones/Andrew Taylor</v>
      </c>
      <c r="B12" s="1" t="s">
        <v>13</v>
      </c>
      <c r="C12" s="1">
        <v>12</v>
      </c>
      <c r="D12" s="1">
        <v>9</v>
      </c>
      <c r="E12" s="1">
        <v>8</v>
      </c>
      <c r="F12" s="1">
        <v>8</v>
      </c>
      <c r="G12" s="1" t="s">
        <v>12</v>
      </c>
      <c r="H12" s="1">
        <v>8</v>
      </c>
      <c r="I12" s="1">
        <v>7</v>
      </c>
      <c r="J12" s="1" t="s">
        <v>12</v>
      </c>
      <c r="K12" s="1"/>
      <c r="L12" s="1"/>
      <c r="M12" s="1"/>
      <c r="N12" s="1"/>
      <c r="O12" s="5"/>
      <c r="P12" s="5"/>
      <c r="Q12" s="5"/>
      <c r="R12" s="5"/>
      <c r="S12" s="5"/>
      <c r="U12" s="5"/>
      <c r="V12" s="5">
        <f t="shared" si="0"/>
        <v>52</v>
      </c>
      <c r="X12" s="5">
        <v>4</v>
      </c>
      <c r="IW12" s="3"/>
    </row>
    <row r="13" spans="1:257">
      <c r="A13" s="5" t="str">
        <f>[1]Sheet1!A11</f>
        <v>Alan Warden/ Ross Jackson</v>
      </c>
      <c r="B13" s="1" t="s">
        <v>9</v>
      </c>
      <c r="C13" s="1"/>
      <c r="D13" s="1"/>
      <c r="E13" s="1"/>
      <c r="F13" s="1"/>
      <c r="G13" s="1">
        <v>10</v>
      </c>
      <c r="H13" s="1">
        <v>10</v>
      </c>
      <c r="I13" s="1">
        <v>10</v>
      </c>
      <c r="J13" s="1">
        <v>9</v>
      </c>
      <c r="K13" s="1"/>
      <c r="L13" s="1"/>
      <c r="M13" s="1"/>
      <c r="N13" s="1"/>
      <c r="O13" s="5"/>
      <c r="P13" s="5"/>
      <c r="Q13" s="5"/>
      <c r="R13" s="5"/>
      <c r="S13" s="5"/>
      <c r="U13" s="5"/>
      <c r="V13" s="5">
        <f t="shared" si="0"/>
        <v>39</v>
      </c>
      <c r="X13" s="5">
        <v>3</v>
      </c>
      <c r="IW13" s="3"/>
    </row>
    <row r="14" spans="1:257" s="5" customFormat="1">
      <c r="A14" s="5" t="str">
        <f>[1]Sheet1!A13</f>
        <v>Bill Roberts/Nick Roberts</v>
      </c>
      <c r="B14" s="1" t="s">
        <v>9</v>
      </c>
      <c r="C14" s="1">
        <v>10</v>
      </c>
      <c r="D14" s="1">
        <v>8</v>
      </c>
      <c r="E14" s="1"/>
      <c r="F14" s="1"/>
      <c r="G14" s="1"/>
      <c r="H14" s="1"/>
      <c r="I14" s="1"/>
      <c r="J14" s="1"/>
      <c r="K14" s="1"/>
      <c r="L14" s="1"/>
      <c r="M14" s="1"/>
      <c r="N14" s="1"/>
      <c r="T14" s="1"/>
      <c r="V14" s="5">
        <f t="shared" si="0"/>
        <v>18</v>
      </c>
      <c r="X14" s="5">
        <v>2</v>
      </c>
    </row>
    <row r="15" spans="1:257" s="5" customFormat="1">
      <c r="A15" s="5" t="str">
        <f>[1]Sheet1!A14</f>
        <v>Pat Gallagher/ Mick Fairhurst</v>
      </c>
      <c r="B15" s="1" t="s">
        <v>11</v>
      </c>
      <c r="C15" s="1" t="s">
        <v>3</v>
      </c>
      <c r="D15" s="1" t="s">
        <v>12</v>
      </c>
      <c r="E15" s="1"/>
      <c r="F15" s="1"/>
      <c r="G15" s="1">
        <v>8</v>
      </c>
      <c r="H15" s="1" t="s">
        <v>3</v>
      </c>
      <c r="I15" s="1">
        <v>9</v>
      </c>
      <c r="J15" s="1" t="s">
        <v>3</v>
      </c>
      <c r="K15" s="1"/>
      <c r="L15" s="1"/>
      <c r="M15" s="1"/>
      <c r="N15" s="1"/>
      <c r="T15" s="1"/>
      <c r="V15" s="5">
        <f t="shared" si="0"/>
        <v>17</v>
      </c>
      <c r="X15" s="5">
        <v>1</v>
      </c>
    </row>
    <row r="16" spans="1:257">
      <c r="A16" s="5" t="str">
        <f>[1]Sheet1!A15</f>
        <v>Ian Sutcliffe/Robert Bryant</v>
      </c>
      <c r="B16" s="1" t="s">
        <v>9</v>
      </c>
      <c r="C16" s="5"/>
      <c r="D16" s="5" t="s">
        <v>14</v>
      </c>
      <c r="E16" s="1" t="s">
        <v>3</v>
      </c>
      <c r="F16" s="1" t="s">
        <v>12</v>
      </c>
      <c r="G16" s="1" t="s">
        <v>3</v>
      </c>
      <c r="H16" s="1">
        <v>5</v>
      </c>
      <c r="I16" s="1">
        <v>6</v>
      </c>
      <c r="J16" s="1" t="s">
        <v>3</v>
      </c>
      <c r="K16" s="1"/>
      <c r="L16" s="1"/>
      <c r="M16" s="1"/>
      <c r="N16" s="1"/>
      <c r="O16" s="5"/>
      <c r="P16" s="5"/>
      <c r="Q16" s="5"/>
      <c r="R16" s="5"/>
      <c r="S16" s="5"/>
      <c r="U16" s="5"/>
      <c r="V16" s="5">
        <f t="shared" si="0"/>
        <v>11</v>
      </c>
      <c r="IW16" s="3"/>
    </row>
    <row r="17" spans="1:257">
      <c r="A17" s="5" t="str">
        <f>[1]Sheet1!A16</f>
        <v>John Potts/Neil Dutton</v>
      </c>
      <c r="B17" s="1" t="s">
        <v>11</v>
      </c>
      <c r="C17" s="1">
        <v>6</v>
      </c>
      <c r="D17" s="1" t="s">
        <v>12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5"/>
      <c r="P17" s="5"/>
      <c r="Q17" s="5"/>
      <c r="R17" s="5"/>
      <c r="S17" s="5"/>
      <c r="U17" s="5"/>
      <c r="V17" s="5">
        <f t="shared" si="0"/>
        <v>6</v>
      </c>
      <c r="IW17" s="3"/>
    </row>
    <row r="18" spans="1:257">
      <c r="A18" s="5" t="s">
        <v>15</v>
      </c>
      <c r="B18" s="1">
        <v>350</v>
      </c>
      <c r="C18" s="1"/>
      <c r="D18" s="1"/>
      <c r="E18" s="1"/>
      <c r="F18" s="1"/>
      <c r="G18" s="1" t="s">
        <v>3</v>
      </c>
      <c r="H18" s="1" t="s">
        <v>3</v>
      </c>
      <c r="I18" s="1" t="s">
        <v>3</v>
      </c>
      <c r="J18" s="1" t="s">
        <v>3</v>
      </c>
      <c r="K18" s="1"/>
      <c r="L18" s="1"/>
      <c r="M18" s="1"/>
      <c r="N18" s="1"/>
      <c r="O18" s="5"/>
      <c r="P18" s="5"/>
      <c r="Q18" s="5"/>
      <c r="R18" s="5"/>
      <c r="S18" s="5"/>
      <c r="U18" s="5"/>
      <c r="V18" s="5">
        <v>0</v>
      </c>
      <c r="IW18" s="3"/>
    </row>
    <row r="19" spans="1:257">
      <c r="A19" s="5"/>
      <c r="B19" s="1">
        <f t="shared" ref="B19:B36" si="1">SUM(C19:S19)</f>
        <v>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5"/>
      <c r="P19" s="5"/>
      <c r="Q19" s="5"/>
      <c r="R19" s="5"/>
      <c r="S19" s="5"/>
      <c r="IW19" s="3"/>
    </row>
    <row r="20" spans="1:257">
      <c r="A20" s="5"/>
      <c r="B20" s="1">
        <f t="shared" si="1"/>
        <v>0</v>
      </c>
      <c r="O20" s="3"/>
      <c r="P20" s="3"/>
      <c r="Q20" s="3"/>
      <c r="R20" s="3"/>
      <c r="S20" s="3"/>
      <c r="IW20" s="3"/>
    </row>
    <row r="21" spans="1:257">
      <c r="A21" s="5"/>
      <c r="B21" s="1">
        <f t="shared" si="1"/>
        <v>0</v>
      </c>
      <c r="O21" s="3"/>
      <c r="P21" s="3"/>
      <c r="Q21" s="3"/>
      <c r="R21" s="3"/>
      <c r="S21" s="3"/>
      <c r="IW21" s="3"/>
    </row>
    <row r="22" spans="1:257" s="5" customFormat="1">
      <c r="B22" s="1">
        <f t="shared" si="1"/>
        <v>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3"/>
      <c r="Q22" s="3"/>
      <c r="R22" s="3"/>
      <c r="S22" s="3"/>
      <c r="T22" s="1"/>
    </row>
    <row r="23" spans="1:257" s="3" customFormat="1">
      <c r="A23" s="5"/>
      <c r="B23" s="1">
        <f t="shared" si="1"/>
        <v>0</v>
      </c>
      <c r="G23" s="2"/>
      <c r="H23" s="2"/>
      <c r="J23" s="2"/>
      <c r="M23" s="2"/>
      <c r="N23" s="2"/>
      <c r="T23" s="1"/>
    </row>
    <row r="24" spans="1:257" s="5" customFormat="1">
      <c r="B24" s="1">
        <f t="shared" si="1"/>
        <v>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R24" s="1"/>
      <c r="S24" s="1"/>
      <c r="T24" s="1"/>
    </row>
    <row r="25" spans="1:257">
      <c r="A25" s="5"/>
      <c r="B25" s="1">
        <f t="shared" si="1"/>
        <v>0</v>
      </c>
      <c r="O25" s="3"/>
      <c r="P25" s="3"/>
      <c r="Q25" s="3"/>
      <c r="R25" s="3"/>
      <c r="S25" s="3"/>
      <c r="IW25" s="3"/>
    </row>
    <row r="26" spans="1:257" s="5" customFormat="1">
      <c r="B26" s="1">
        <f t="shared" si="1"/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3"/>
      <c r="Q26" s="3"/>
      <c r="R26" s="3"/>
      <c r="S26" s="3"/>
      <c r="T26" s="1"/>
    </row>
    <row r="27" spans="1:257">
      <c r="A27" s="5"/>
      <c r="B27" s="1">
        <f t="shared" si="1"/>
        <v>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5"/>
      <c r="P27" s="5"/>
      <c r="Q27" s="5"/>
      <c r="R27" s="5"/>
      <c r="S27" s="5"/>
      <c r="IW27" s="3"/>
    </row>
    <row r="28" spans="1:257" s="5" customFormat="1">
      <c r="B28" s="1">
        <f t="shared" si="1"/>
        <v>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T28" s="1"/>
    </row>
    <row r="29" spans="1:257" s="5" customFormat="1">
      <c r="B29" s="1">
        <f t="shared" si="1"/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3"/>
      <c r="Q29" s="3"/>
      <c r="R29" s="3"/>
      <c r="S29" s="3"/>
      <c r="T29" s="1"/>
    </row>
    <row r="30" spans="1:257">
      <c r="A30" s="5"/>
      <c r="B30" s="1">
        <f t="shared" si="1"/>
        <v>0</v>
      </c>
      <c r="C30" s="1"/>
      <c r="D30" s="1"/>
      <c r="E30" s="1"/>
      <c r="F30" s="1"/>
      <c r="G30" s="1"/>
      <c r="H30" s="1"/>
      <c r="I30" s="1"/>
      <c r="J30" s="1"/>
      <c r="K30" s="1"/>
      <c r="L30" s="5"/>
      <c r="M30" s="1"/>
      <c r="N30" s="1"/>
      <c r="O30" s="5"/>
      <c r="P30" s="5"/>
      <c r="Q30" s="5"/>
      <c r="R30" s="5"/>
      <c r="S30" s="5"/>
      <c r="IW30" s="3"/>
    </row>
    <row r="31" spans="1:257" s="3" customFormat="1">
      <c r="A31" s="5"/>
      <c r="B31" s="1">
        <f t="shared" si="1"/>
        <v>0</v>
      </c>
      <c r="G31" s="2"/>
      <c r="H31" s="2"/>
      <c r="M31" s="2"/>
      <c r="N31" s="2"/>
      <c r="T31" s="1"/>
    </row>
    <row r="32" spans="1:257" s="5" customFormat="1">
      <c r="A32" s="6"/>
      <c r="B32" s="1">
        <f t="shared" si="1"/>
        <v>0</v>
      </c>
      <c r="G32" s="1"/>
      <c r="M32" s="1"/>
      <c r="N32" s="1"/>
      <c r="T32" s="1"/>
    </row>
    <row r="33" spans="1:257">
      <c r="A33" s="6"/>
      <c r="B33" s="1">
        <f t="shared" si="1"/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1"/>
      <c r="N33" s="1"/>
      <c r="O33" s="5"/>
      <c r="P33" s="5"/>
      <c r="Q33" s="5"/>
      <c r="R33" s="5"/>
      <c r="S33" s="5"/>
      <c r="IW33" s="3"/>
    </row>
    <row r="34" spans="1:257" s="3" customFormat="1">
      <c r="A34" s="6"/>
      <c r="B34" s="1">
        <f t="shared" si="1"/>
        <v>0</v>
      </c>
      <c r="C34"/>
      <c r="D34"/>
      <c r="E34"/>
      <c r="F34"/>
      <c r="G34"/>
      <c r="H34"/>
      <c r="I34"/>
      <c r="J34"/>
      <c r="K34"/>
      <c r="L34"/>
      <c r="M34" s="7"/>
      <c r="N34" s="7"/>
      <c r="O34"/>
      <c r="P34"/>
      <c r="Q34"/>
      <c r="T34" s="1"/>
    </row>
    <row r="35" spans="1:257">
      <c r="A35" s="5"/>
      <c r="B35" s="1">
        <f t="shared" si="1"/>
        <v>0</v>
      </c>
      <c r="C35"/>
      <c r="D35"/>
      <c r="E35"/>
      <c r="F35"/>
      <c r="G35"/>
      <c r="H35"/>
      <c r="I35"/>
      <c r="J35"/>
      <c r="K35"/>
      <c r="L35"/>
      <c r="M35" s="7"/>
      <c r="N35" s="7"/>
      <c r="O35"/>
      <c r="P35"/>
      <c r="Q35"/>
      <c r="R35" s="5"/>
      <c r="S35" s="5"/>
      <c r="IW35" s="3"/>
    </row>
    <row r="36" spans="1:257">
      <c r="A36" s="5"/>
      <c r="B36" s="1">
        <f t="shared" si="1"/>
        <v>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1"/>
      <c r="N36" s="1"/>
      <c r="O36" s="5"/>
      <c r="P36" s="5"/>
      <c r="Q36" s="5"/>
      <c r="R36" s="5"/>
      <c r="S36" s="5"/>
    </row>
    <row r="37" spans="1:257" s="8" customFormat="1">
      <c r="A37" s="5"/>
      <c r="B37" s="1"/>
      <c r="C37"/>
      <c r="D37"/>
      <c r="E37"/>
      <c r="F37"/>
      <c r="G37"/>
      <c r="H37"/>
      <c r="I37"/>
      <c r="J37"/>
      <c r="K37"/>
      <c r="L37"/>
      <c r="M37" s="7"/>
      <c r="N37" s="7"/>
      <c r="O37"/>
      <c r="P37"/>
      <c r="Q37"/>
      <c r="R37"/>
      <c r="S37"/>
      <c r="T37" s="5"/>
    </row>
    <row r="38" spans="1:257" s="9" customFormat="1" ht="12.6" customHeight="1">
      <c r="A38" s="5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2"/>
      <c r="N38" s="2"/>
      <c r="O38" s="3"/>
      <c r="P38" s="3"/>
      <c r="Q38" s="3"/>
      <c r="R38" s="3"/>
      <c r="S38" s="3"/>
      <c r="T38" s="1"/>
    </row>
    <row r="39" spans="1:257" s="5" customFormat="1">
      <c r="B39" s="1"/>
      <c r="D39" s="10"/>
      <c r="M39" s="1"/>
      <c r="N39" s="1"/>
      <c r="T39" s="1"/>
    </row>
    <row r="40" spans="1:257" s="5" customFormat="1">
      <c r="B40" s="1"/>
      <c r="M40" s="1"/>
      <c r="N40" s="1"/>
      <c r="T40" s="1"/>
    </row>
    <row r="41" spans="1:257">
      <c r="A41" s="5"/>
      <c r="C41"/>
      <c r="D41"/>
      <c r="E41"/>
      <c r="F41"/>
      <c r="G41"/>
      <c r="H41"/>
      <c r="I41"/>
      <c r="J41"/>
      <c r="K41"/>
      <c r="L41"/>
      <c r="M41" s="7"/>
      <c r="N41" s="7"/>
      <c r="O41"/>
      <c r="P41"/>
      <c r="Q41"/>
      <c r="R41"/>
      <c r="S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</row>
    <row r="42" spans="1:257">
      <c r="A42" s="5"/>
      <c r="C42"/>
      <c r="D42"/>
      <c r="E42"/>
      <c r="F42"/>
      <c r="G42"/>
      <c r="H42"/>
      <c r="I42"/>
      <c r="J42"/>
      <c r="K42"/>
      <c r="L42"/>
      <c r="M42" s="7"/>
      <c r="N42" s="7"/>
      <c r="O42"/>
      <c r="P42"/>
      <c r="Q42"/>
      <c r="R42"/>
      <c r="S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</row>
    <row r="43" spans="1:257">
      <c r="A43" s="5"/>
      <c r="C43"/>
      <c r="D43"/>
      <c r="E43"/>
      <c r="F43"/>
      <c r="G43"/>
      <c r="H43"/>
      <c r="I43"/>
      <c r="J43"/>
      <c r="K43"/>
      <c r="L43"/>
      <c r="M43" s="7"/>
      <c r="N43" s="7"/>
      <c r="O43"/>
      <c r="P43"/>
      <c r="Q43"/>
      <c r="R43"/>
      <c r="S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7">
      <c r="A44" s="5"/>
      <c r="C44"/>
      <c r="D44"/>
      <c r="E44"/>
      <c r="F44"/>
      <c r="G44"/>
      <c r="H44"/>
      <c r="I44"/>
      <c r="J44"/>
      <c r="K44"/>
      <c r="L44"/>
      <c r="M44" s="7"/>
      <c r="N44" s="7"/>
      <c r="O44"/>
      <c r="P44"/>
      <c r="Q44"/>
      <c r="R44"/>
      <c r="S44"/>
    </row>
  </sheetData>
  <sheetProtection selectLockedCells="1" selectUnlockedCells="1"/>
  <sortState ref="A4:V18">
    <sortCondition descending="1" ref="V4:V18"/>
  </sortState>
  <mergeCells count="14">
    <mergeCell ref="K2:L2"/>
    <mergeCell ref="M2:N2"/>
    <mergeCell ref="O2:P2"/>
    <mergeCell ref="O1:P1"/>
    <mergeCell ref="M1:N1"/>
    <mergeCell ref="K1:L1"/>
    <mergeCell ref="C2:D2"/>
    <mergeCell ref="C1:D1"/>
    <mergeCell ref="E1:F1"/>
    <mergeCell ref="G1:H1"/>
    <mergeCell ref="I1:J1"/>
    <mergeCell ref="E2:F2"/>
    <mergeCell ref="G2:H2"/>
    <mergeCell ref="I2:J2"/>
  </mergeCells>
  <printOptions gridLines="1"/>
  <pageMargins left="0.27569444444444446" right="0.27569444444444446" top="0.51249999999999996" bottom="0" header="0.2361111111111111" footer="0.51180555555555551"/>
  <pageSetup paperSize="9" scale="81" firstPageNumber="0" orientation="landscape" horizontalDpi="300" verticalDpi="300" r:id="rId1"/>
  <headerFooter alignWithMargins="0">
    <oddHeader xml:space="preserve">&amp;C2016 FSRA F350/Post Classic/Pre Injection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User</cp:lastModifiedBy>
  <dcterms:created xsi:type="dcterms:W3CDTF">2016-04-24T08:03:16Z</dcterms:created>
  <dcterms:modified xsi:type="dcterms:W3CDTF">2016-08-24T20:50:36Z</dcterms:modified>
</cp:coreProperties>
</file>